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6-09-25_12-08-33\"/>
    </mc:Choice>
  </mc:AlternateContent>
  <bookViews>
    <workbookView xWindow="0" yWindow="0" windowWidth="16380" windowHeight="8190" tabRatio="500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3" i="1" l="1"/>
  <c r="I13" i="1"/>
  <c r="H13" i="1"/>
  <c r="G13" i="1"/>
</calcChain>
</file>

<file path=xl/sharedStrings.xml><?xml version="1.0" encoding="utf-8"?>
<sst xmlns="http://schemas.openxmlformats.org/spreadsheetml/2006/main" count="53" uniqueCount="49">
  <si>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</si>
  <si>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</si>
  <si>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</si>
  <si>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</si>
  <si>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</si>
  <si>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</si>
  <si>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</si>
  <si>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</si>
  <si>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</si>
  <si>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</si>
  <si>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</si>
  <si>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</si>
  <si>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</si>
  <si>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</si>
  <si>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</si>
  <si>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</si>
  <si>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</si>
  <si>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</si>
  <si>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фрукты</t>
  </si>
  <si>
    <t>Завтрак 2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</si>
  <si>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</si>
  <si>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</si>
  <si>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</si>
  <si>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</si>
  <si>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</si>
  <si>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</si>
  <si>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</si>
  <si>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>54-Т, 619</t>
  </si>
  <si>
    <t>573-П</t>
  </si>
  <si>
    <t>Хлеб пшеничный</t>
  </si>
  <si>
    <t>385/1-П</t>
  </si>
  <si>
    <t>Булгур отварной</t>
  </si>
  <si>
    <t>Митболы с томатным соусом, овощи натуральные свежие (огурец свежий)</t>
  </si>
  <si>
    <t>54-Т</t>
  </si>
  <si>
    <t>Овощи натуральные свежие (огурец свежий)</t>
  </si>
  <si>
    <t>113-П, 366-П, 143-П</t>
  </si>
  <si>
    <t>Суп картофельный с бобовыми, курой и гренками из пшеничного хлеба</t>
  </si>
  <si>
    <t>165-Т</t>
  </si>
  <si>
    <t>Фрикадельки рыбные</t>
  </si>
  <si>
    <t>377-П</t>
  </si>
  <si>
    <t>Пюре картофельное</t>
  </si>
  <si>
    <t>574-П</t>
  </si>
  <si>
    <t>Хлеб ржаной</t>
  </si>
  <si>
    <t>напиток</t>
  </si>
  <si>
    <t>479-П</t>
  </si>
  <si>
    <t>Кисель из ягод свежемороженных</t>
  </si>
  <si>
    <t>МБОУ  "Уемская" СШ</t>
  </si>
  <si>
    <t>457-П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</si>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</sst>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8"/>
      <name val="Arial"/>
    </font>
    <font>
      <sz val="11"/>
      <color indexed="8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  <fill>
      <patternFill patternType="solid">
        <fgColor indexed="26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9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85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0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Alignment="1" applyProtection="1">
      <alignment horizontal="right"/>
      <protection locked="0"/>
    </xf>
    <xf numFmtId="1" fontId="0" fillId="5" borderId="16" xfId="0" applyNumberFormat="1" applyFill="1" applyBorder="1" applyAlignment="1" applyProtection="1">
      <alignment horizontal="right"/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Alignment="1" applyProtection="1">
      <alignment horizontal="right"/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2" fontId="0" fillId="5" borderId="18" xfId="0" applyNumberFormat="1" applyFill="1" applyBorder="1" applyProtection="1">
      <protection locked="0"/>
    </xf>
    <xf numFmtId="1" fontId="0" fillId="5" borderId="10" xfId="0" applyNumberFormat="1" applyFill="1" applyBorder="1" applyAlignment="1" applyProtection="1">
      <alignment horizontal="right"/>
      <protection locked="0"/>
    </xf>
    <xf numFmtId="1" fontId="0" fillId="5" borderId="19" xfId="0" applyNumberFormat="1" applyFill="1" applyBorder="1" applyAlignment="1" applyProtection="1">
      <alignment horizontal="right"/>
      <protection locked="0"/>
    </xf>
    <xf numFmtId="2" fontId="0" fillId="5" borderId="10" xfId="0" applyNumberFormat="1" applyFill="1" applyBorder="1" applyProtection="1">
      <protection locked="0"/>
    </xf>
    <xf numFmtId="0" fontId="0" fillId="5" borderId="10" xfId="0" applyFon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0" borderId="20" xfId="0" applyBorder="1"/>
    <xf numFmtId="0" fontId="0" fillId="5" borderId="21" xfId="0" applyFon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2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5" borderId="21" xfId="0" applyFill="1" applyBorder="1" applyAlignment="1" applyProtection="1">
      <alignment wrapText="1"/>
      <protection locked="0"/>
    </xf>
    <xf numFmtId="1" fontId="0" fillId="5" borderId="21" xfId="0" applyNumberFormat="1" applyFill="1" applyBorder="1" applyProtection="1">
      <protection locked="0"/>
    </xf>
    <xf numFmtId="2" fontId="0" fillId="5" borderId="21" xfId="0" applyNumberFormat="1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0" borderId="18" xfId="0" applyFont="1" applyBorder="1"/>
    <xf numFmtId="0" fontId="0" fillId="5" borderId="23" xfId="0" applyFill="1" applyBorder="1" applyProtection="1">
      <protection locked="0"/>
    </xf>
    <xf numFmtId="0" fontId="0" fillId="5" borderId="23" xfId="0" applyFill="1" applyBorder="1" applyAlignment="1" applyProtection="1">
      <alignment wrapText="1"/>
      <protection locked="0"/>
    </xf>
    <xf numFmtId="1" fontId="0" fillId="5" borderId="23" xfId="0" applyNumberFormat="1" applyFill="1" applyBorder="1" applyProtection="1">
      <protection locked="0"/>
    </xf>
    <xf numFmtId="2" fontId="0" fillId="5" borderId="23" xfId="0" applyNumberFormat="1" applyFill="1" applyBorder="1" applyProtection="1">
      <protection locked="0"/>
    </xf>
    <xf numFmtId="1" fontId="0" fillId="5" borderId="24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49" fontId="0" fillId="5" borderId="10" xfId="0" applyNumberFormat="1" applyFill="1" applyBorder="1" applyAlignment="1" applyProtection="1">
      <alignment horizontal="right"/>
      <protection locked="0"/>
    </xf>
    <xf numFmtId="0" fontId="0" fillId="18" borderId="25" xfId="0" applyFill="1" applyBorder="1" applyAlignment="1" applyProtection="1">
      <alignment wrapText="1"/>
      <protection locked="0"/>
    </xf>
    <xf numFmtId="0" fontId="0" fillId="18" borderId="25" xfId="0" applyNumberFormat="1" applyFill="1" applyBorder="1" applyAlignment="1" applyProtection="1">
      <alignment horizontal="right"/>
      <protection locked="0"/>
    </xf>
    <xf numFmtId="1" fontId="0" fillId="18" borderId="25" xfId="0" applyNumberFormat="1" applyFill="1" applyBorder="1" applyProtection="1">
      <protection locked="0"/>
    </xf>
    <xf numFmtId="1" fontId="0" fillId="18" borderId="26" xfId="0" applyNumberFormat="1" applyFill="1" applyBorder="1" applyProtection="1">
      <protection locked="0"/>
    </xf>
    <xf numFmtId="0" fontId="0" fillId="18" borderId="27" xfId="0" applyFill="1" applyBorder="1" applyAlignment="1" applyProtection="1">
      <alignment wrapText="1"/>
      <protection locked="0"/>
    </xf>
    <xf numFmtId="0" fontId="0" fillId="18" borderId="27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18" fillId="19" borderId="29" xfId="0" applyNumberFormat="1" applyFont="1" applyFill="1" applyBorder="1" applyAlignment="1" applyProtection="1">
      <alignment horizontal="right" vertical="top" wrapText="1"/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Protection="1"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29" xfId="0" applyFill="1" applyBorder="1" applyAlignment="1" applyProtection="1">
      <alignment wrapText="1"/>
      <protection locked="0"/>
    </xf>
    <xf numFmtId="0" fontId="0" fillId="18" borderId="29" xfId="0" applyNumberFormat="1" applyFill="1" applyBorder="1" applyAlignment="1" applyProtection="1">
      <alignment horizontal="right"/>
      <protection locked="0"/>
    </xf>
    <xf numFmtId="1" fontId="0" fillId="18" borderId="29" xfId="0" applyNumberFormat="1" applyFill="1" applyBorder="1" applyProtection="1">
      <protection locked="0"/>
    </xf>
    <xf numFmtId="1" fontId="0" fillId="18" borderId="32" xfId="0" applyNumberFormat="1" applyFill="1" applyBorder="1" applyProtection="1"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0" fontId="0" fillId="5" borderId="33" xfId="0" applyFont="1" applyFill="1" applyBorder="1" applyAlignment="1" applyProtection="1">
      <alignment horizontal="left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0" fillId="5" borderId="18" xfId="0" applyNumberFormat="1" applyFill="1" applyBorder="1" applyAlignment="1" applyProtection="1">
      <alignment horizontal="right"/>
      <protection locked="0"/>
    </xf>
    <xf numFmtId="1" fontId="0" fillId="5" borderId="18" xfId="0" applyNumberFormat="1" applyFill="1" applyBorder="1" applyAlignment="1" applyProtection="1">
      <alignment horizontal="right"/>
      <protection locked="0"/>
    </xf>
    <xf numFmtId="1" fontId="0" fillId="5" borderId="34" xfId="0" applyNumberFormat="1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horizontal="right"/>
      <protection locked="0"/>
    </xf>
    <xf numFmtId="0" fontId="0" fillId="5" borderId="35" xfId="0" applyFill="1" applyBorder="1" applyAlignment="1" applyProtection="1">
      <alignment wrapText="1"/>
      <protection locked="0"/>
    </xf>
    <xf numFmtId="0" fontId="0" fillId="5" borderId="35" xfId="0" applyNumberFormat="1" applyFill="1" applyBorder="1" applyAlignment="1" applyProtection="1">
      <alignment horizontal="right"/>
      <protection locked="0"/>
    </xf>
    <xf numFmtId="2" fontId="0" fillId="5" borderId="35" xfId="0" applyNumberFormat="1" applyFill="1" applyBorder="1" applyProtection="1">
      <protection locked="0"/>
    </xf>
    <xf numFmtId="1" fontId="0" fillId="5" borderId="35" xfId="0" applyNumberFormat="1" applyFill="1" applyBorder="1" applyAlignment="1" applyProtection="1">
      <alignment horizontal="right"/>
      <protection locked="0"/>
    </xf>
    <xf numFmtId="1" fontId="0" fillId="5" borderId="36" xfId="0" applyNumberFormat="1" applyFill="1" applyBorder="1" applyAlignment="1" applyProtection="1">
      <alignment horizontal="right"/>
      <protection locked="0"/>
    </xf>
    <xf numFmtId="0" fontId="0" fillId="5" borderId="21" xfId="0" applyFill="1" applyBorder="1" applyProtection="1">
      <protection locked="0"/>
    </xf>
    <xf numFmtId="0" fontId="0" fillId="5" borderId="18" xfId="0" applyFill="1" applyBorder="1" applyAlignment="1" applyProtection="1">
      <alignment horizontal="right" wrapText="1"/>
      <protection locked="0"/>
    </xf>
    <xf numFmtId="0" fontId="0" fillId="18" borderId="25" xfId="0" applyFill="1" applyBorder="1" applyAlignment="1" applyProtection="1">
      <alignment horizontal="right" wrapText="1"/>
      <protection locked="0"/>
    </xf>
    <xf numFmtId="0" fontId="0" fillId="18" borderId="27" xfId="0" applyFill="1" applyBorder="1" applyAlignment="1" applyProtection="1">
      <alignment horizontal="right" wrapText="1"/>
      <protection locked="0"/>
    </xf>
    <xf numFmtId="0" fontId="0" fillId="18" borderId="30" xfId="0" applyFill="1" applyBorder="1" applyAlignment="1" applyProtection="1">
      <alignment horizontal="right" wrapText="1"/>
      <protection locked="0"/>
    </xf>
    <xf numFmtId="0" fontId="0" fillId="18" borderId="29" xfId="0" applyFill="1" applyBorder="1" applyAlignment="1" applyProtection="1">
      <alignment horizontal="right" wrapText="1"/>
      <protection locked="0"/>
    </xf>
    <xf numFmtId="0" fontId="0" fillId="5" borderId="23" xfId="0" applyFill="1" applyBorder="1" applyAlignment="1" applyProtection="1">
      <alignment horizontal="right"/>
      <protection locked="0"/>
    </xf>
    <xf numFmtId="2" fontId="0" fillId="18" borderId="25" xfId="0" applyNumberFormat="1" applyFill="1" applyBorder="1" applyProtection="1">
      <protection locked="0"/>
    </xf>
    <xf numFmtId="2" fontId="0" fillId="18" borderId="27" xfId="0" applyNumberFormat="1" applyFill="1" applyBorder="1" applyProtection="1">
      <protection locked="0"/>
    </xf>
    <xf numFmtId="2" fontId="0" fillId="18" borderId="30" xfId="0" applyNumberFormat="1" applyFill="1" applyBorder="1" applyProtection="1">
      <protection locked="0"/>
    </xf>
    <xf numFmtId="2" fontId="0" fillId="18" borderId="29" xfId="0" applyNumberFormat="1" applyFill="1" applyBorder="1" applyProtection="1">
      <protection locked="0"/>
    </xf>
  </cellXfs>
  <cellStyles count="42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26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46</v>
      </c>
      <c r="C1" s="63"/>
      <c r="D1" s="63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1"/>
      <c r="H4" s="12"/>
      <c r="I4" s="12"/>
      <c r="J4" s="13"/>
    </row>
    <row r="5" spans="1:10" x14ac:dyDescent="0.25">
      <c r="A5" s="14"/>
      <c r="B5" s="15" t="s">
        <v>15</v>
      </c>
      <c r="C5" s="16" t="s">
        <v>47</v>
      </c>
      <c r="D5" s="43" t="s">
        <v>48</v>
      </c>
      <c r="E5" s="18">
        <v>200</v>
      </c>
      <c r="F5" s="19">
        <v>10</v>
      </c>
      <c r="G5" s="20">
        <v>38</v>
      </c>
      <c r="H5" s="20">
        <v>0</v>
      </c>
      <c r="I5" s="20">
        <v>0</v>
      </c>
      <c r="J5" s="21">
        <v>9</v>
      </c>
    </row>
    <row r="6" spans="1:10" x14ac:dyDescent="0.25">
      <c r="A6" s="14"/>
      <c r="B6" s="15" t="s">
        <v>16</v>
      </c>
      <c r="C6" s="68" t="s">
        <v>28</v>
      </c>
      <c r="D6" s="69" t="s">
        <v>29</v>
      </c>
      <c r="E6" s="70">
        <v>30</v>
      </c>
      <c r="F6" s="71">
        <v>4.75</v>
      </c>
      <c r="G6" s="72">
        <v>70</v>
      </c>
      <c r="H6" s="72">
        <v>2</v>
      </c>
      <c r="I6" s="72">
        <v>0</v>
      </c>
      <c r="J6" s="73">
        <v>15</v>
      </c>
    </row>
    <row r="7" spans="1:10" ht="30" x14ac:dyDescent="0.25">
      <c r="A7" s="14"/>
      <c r="B7" s="23" t="s">
        <v>17</v>
      </c>
      <c r="C7" s="75" t="s">
        <v>27</v>
      </c>
      <c r="D7" s="64" t="s">
        <v>32</v>
      </c>
      <c r="E7" s="65">
        <v>120</v>
      </c>
      <c r="F7" s="19">
        <v>68</v>
      </c>
      <c r="G7" s="72">
        <v>199</v>
      </c>
      <c r="H7" s="66">
        <v>9</v>
      </c>
      <c r="I7" s="66">
        <v>14</v>
      </c>
      <c r="J7" s="67">
        <v>10</v>
      </c>
    </row>
    <row r="8" spans="1:10" ht="15.75" thickBot="1" x14ac:dyDescent="0.3">
      <c r="A8" s="26"/>
      <c r="B8" s="74" t="s">
        <v>23</v>
      </c>
      <c r="C8" s="44" t="s">
        <v>30</v>
      </c>
      <c r="D8" s="43" t="s">
        <v>31</v>
      </c>
      <c r="E8" s="18">
        <v>150</v>
      </c>
      <c r="F8" s="22">
        <v>23</v>
      </c>
      <c r="G8" s="20">
        <v>184</v>
      </c>
      <c r="H8" s="20">
        <v>6</v>
      </c>
      <c r="I8" s="20">
        <v>4</v>
      </c>
      <c r="J8" s="21">
        <v>31</v>
      </c>
    </row>
    <row r="9" spans="1:10" x14ac:dyDescent="0.25">
      <c r="A9" s="6" t="s">
        <v>19</v>
      </c>
      <c r="B9" s="28" t="s">
        <v>18</v>
      </c>
      <c r="C9" s="29"/>
      <c r="D9" s="9"/>
      <c r="E9" s="30"/>
      <c r="F9" s="31"/>
      <c r="G9" s="30"/>
      <c r="H9" s="30"/>
      <c r="I9" s="30"/>
      <c r="J9" s="32"/>
    </row>
    <row r="10" spans="1:10" x14ac:dyDescent="0.25">
      <c r="A10" s="14"/>
      <c r="B10" s="23"/>
      <c r="C10" s="23"/>
      <c r="D10" s="17"/>
      <c r="E10" s="24"/>
      <c r="F10" s="22"/>
      <c r="G10" s="24"/>
      <c r="H10" s="24"/>
      <c r="I10" s="24"/>
      <c r="J10" s="25"/>
    </row>
    <row r="11" spans="1:10" ht="15.75" thickBot="1" x14ac:dyDescent="0.3">
      <c r="A11" s="26"/>
      <c r="B11" s="27"/>
      <c r="C11" s="27"/>
      <c r="D11" s="33"/>
      <c r="E11" s="34"/>
      <c r="F11" s="35"/>
      <c r="G11" s="34"/>
      <c r="H11" s="34"/>
      <c r="I11" s="34"/>
      <c r="J11" s="36"/>
    </row>
    <row r="12" spans="1:10" ht="30" x14ac:dyDescent="0.25">
      <c r="A12" s="14" t="s">
        <v>20</v>
      </c>
      <c r="B12" s="37" t="s">
        <v>21</v>
      </c>
      <c r="C12" s="76" t="s">
        <v>33</v>
      </c>
      <c r="D12" s="45" t="s">
        <v>34</v>
      </c>
      <c r="E12" s="46">
        <v>60</v>
      </c>
      <c r="F12" s="81">
        <v>8</v>
      </c>
      <c r="G12" s="47">
        <v>6.78</v>
      </c>
      <c r="H12" s="47">
        <v>0.42</v>
      </c>
      <c r="I12" s="47">
        <v>0.06</v>
      </c>
      <c r="J12" s="48">
        <v>1.1399999999999999</v>
      </c>
    </row>
    <row r="13" spans="1:10" ht="45" x14ac:dyDescent="0.25">
      <c r="A13" s="14"/>
      <c r="B13" s="15" t="s">
        <v>22</v>
      </c>
      <c r="C13" s="77" t="s">
        <v>35</v>
      </c>
      <c r="D13" s="49" t="s">
        <v>36</v>
      </c>
      <c r="E13" s="50">
        <v>220</v>
      </c>
      <c r="F13" s="82">
        <v>20</v>
      </c>
      <c r="G13" s="51">
        <f>107.56+17.4+22.36</f>
        <v>147.32</v>
      </c>
      <c r="H13" s="51">
        <f>4.64+1.62+0.89</f>
        <v>7.1499999999999995</v>
      </c>
      <c r="I13" s="51">
        <f>2.98+1.2+0.16</f>
        <v>4.34</v>
      </c>
      <c r="J13" s="52">
        <f>15.56+0.03+4.34</f>
        <v>19.93</v>
      </c>
    </row>
    <row r="14" spans="1:10" x14ac:dyDescent="0.25">
      <c r="A14" s="14"/>
      <c r="B14" s="15" t="s">
        <v>17</v>
      </c>
      <c r="C14" s="77" t="s">
        <v>37</v>
      </c>
      <c r="D14" s="49" t="s">
        <v>38</v>
      </c>
      <c r="E14" s="50">
        <v>90</v>
      </c>
      <c r="F14" s="82">
        <v>36</v>
      </c>
      <c r="G14" s="51">
        <v>144.36000000000001</v>
      </c>
      <c r="H14" s="53">
        <v>15.5</v>
      </c>
      <c r="I14" s="53">
        <v>4.16</v>
      </c>
      <c r="J14" s="53">
        <v>11.23</v>
      </c>
    </row>
    <row r="15" spans="1:10" x14ac:dyDescent="0.25">
      <c r="A15" s="14"/>
      <c r="B15" s="15" t="s">
        <v>23</v>
      </c>
      <c r="C15" s="77" t="s">
        <v>39</v>
      </c>
      <c r="D15" s="49" t="s">
        <v>40</v>
      </c>
      <c r="E15" s="50">
        <v>150</v>
      </c>
      <c r="F15" s="82">
        <v>15</v>
      </c>
      <c r="G15" s="51">
        <v>144.27000000000001</v>
      </c>
      <c r="H15" s="51">
        <v>3.08</v>
      </c>
      <c r="I15" s="51">
        <v>5.73</v>
      </c>
      <c r="J15" s="52">
        <v>20.100000000000001</v>
      </c>
    </row>
    <row r="16" spans="1:10" x14ac:dyDescent="0.25">
      <c r="A16" s="14"/>
      <c r="B16" s="15" t="s">
        <v>24</v>
      </c>
      <c r="C16" s="78"/>
      <c r="D16" s="54"/>
      <c r="E16" s="55"/>
      <c r="F16" s="83"/>
      <c r="G16" s="56"/>
      <c r="H16" s="56"/>
      <c r="I16" s="56"/>
      <c r="J16" s="57"/>
    </row>
    <row r="17" spans="1:10" x14ac:dyDescent="0.25">
      <c r="A17" s="14"/>
      <c r="B17" s="15" t="s">
        <v>25</v>
      </c>
      <c r="C17" s="79" t="s">
        <v>28</v>
      </c>
      <c r="D17" s="58" t="s">
        <v>29</v>
      </c>
      <c r="E17" s="59">
        <v>45</v>
      </c>
      <c r="F17" s="84">
        <v>5.75</v>
      </c>
      <c r="G17" s="60">
        <v>105.48</v>
      </c>
      <c r="H17" s="60">
        <v>3.42</v>
      </c>
      <c r="I17" s="60">
        <v>0.36</v>
      </c>
      <c r="J17" s="61">
        <v>22.14</v>
      </c>
    </row>
    <row r="18" spans="1:10" x14ac:dyDescent="0.25">
      <c r="A18" s="14"/>
      <c r="B18" s="15" t="s">
        <v>26</v>
      </c>
      <c r="C18" s="78" t="s">
        <v>41</v>
      </c>
      <c r="D18" s="54" t="s">
        <v>42</v>
      </c>
      <c r="E18" s="62">
        <v>45</v>
      </c>
      <c r="F18" s="83">
        <v>6</v>
      </c>
      <c r="G18" s="56">
        <v>92.66</v>
      </c>
      <c r="H18" s="56">
        <v>3.6</v>
      </c>
      <c r="I18" s="56">
        <v>0.68</v>
      </c>
      <c r="J18" s="57">
        <v>18.05</v>
      </c>
    </row>
    <row r="19" spans="1:10" x14ac:dyDescent="0.25">
      <c r="A19" s="14"/>
      <c r="B19" s="38" t="s">
        <v>43</v>
      </c>
      <c r="C19" s="80" t="s">
        <v>44</v>
      </c>
      <c r="D19" s="39" t="s">
        <v>45</v>
      </c>
      <c r="E19" s="40">
        <v>200</v>
      </c>
      <c r="F19" s="41">
        <v>15</v>
      </c>
      <c r="G19" s="40">
        <v>83.05</v>
      </c>
      <c r="H19" s="40">
        <v>0.2</v>
      </c>
      <c r="I19" s="40">
        <v>0.08</v>
      </c>
      <c r="J19" s="42">
        <v>20.38</v>
      </c>
    </row>
    <row r="20" spans="1:10" x14ac:dyDescent="0.25">
      <c r="A20" s="26"/>
      <c r="B20" s="27"/>
      <c r="C20" s="27"/>
      <c r="D20" s="33"/>
      <c r="E20" s="34"/>
      <c r="F20" s="35"/>
      <c r="G20" s="34"/>
      <c r="H20" s="34"/>
      <c r="I20" s="34"/>
      <c r="J20" s="36"/>
    </row>
  </sheetData>
  <sheetProtection selectLockedCells="1" selectUnlockedCells="1"/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</dc:creator>
  <cp:lastModifiedBy>ADM</cp:lastModifiedBy>
  <dcterms:created xsi:type="dcterms:W3CDTF">2026-09-25T09:47:31Z</dcterms:created>
  <dcterms:modified xsi:type="dcterms:W3CDTF">2026-09-25T09:47:31Z</dcterms:modified>
</cp:coreProperties>
</file>