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4-17_14-57-32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4" i="1" l="1"/>
  <c r="I4" i="1"/>
  <c r="H4" i="1"/>
  <c r="G4" i="1"/>
</calcChain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<sst xmlns="http://schemas.openxmlformats.org/spreadsheetml/2006/main" count="42" uniqueCount="41">
  <si>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</si>
  <si>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</si>
  <si>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</si>
  <si>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</si>
  <si>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</si>
  <si>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</si>
  <si>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</si>
  <si>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</si>
  <si>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</si>
  <si>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</si>
  <si>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</si>
  <si>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</si>
  <si>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</si>
  <si>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</si>
  <si>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</si>
  <si>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</si>
  <si>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</si>
  <si>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</si>
  <si>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</si>
  <si>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</si>
  <si>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</si>
  <si>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</si>
  <si>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</si>
  <si>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</si>
  <si>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</si>
  <si>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</si>
  <si>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</si>
  <si>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 порция</t>
  </si>
  <si>
    <t>489, 576</t>
  </si>
  <si>
    <t>Рагу из цыплят-бройлеров с гарниром из солёных огурцов</t>
  </si>
  <si>
    <t>Чай витаминизированный "Витошкой"</t>
  </si>
  <si>
    <t>1011</t>
  </si>
  <si>
    <t>78.0</t>
  </si>
  <si>
    <t>Икра свекольная</t>
  </si>
  <si>
    <t>Рассольник ленинградский с птицей</t>
  </si>
  <si>
    <t>Котлеты рыбные с соусом томатным</t>
  </si>
  <si>
    <t>Каша рисовая рассыпчатая</t>
  </si>
  <si>
    <t>Компот из смеси сухофруктов3</t>
  </si>
  <si>
    <t>Хлеб ржаной порция</t>
  </si>
  <si>
    <t>напиток</t>
  </si>
  <si>
    <t>МБОУ  "Уемская"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</si>
</sst>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0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8" xfId="0" applyNumberFormat="1" applyFill="1" applyBorder="1" applyProtection="1">
      <protection locked="0"/>
    </xf>
    <xf numFmtId="0" fontId="0" fillId="0" borderId="19" xfId="0" applyBorder="1"/>
    <xf numFmtId="0" fontId="0" fillId="5" borderId="20" xfId="0" applyFill="1" applyBorder="1" applyProtection="1">
      <protection locked="0"/>
    </xf>
    <xf numFmtId="0" fontId="0" fillId="5" borderId="20" xfId="0" applyFill="1" applyBorder="1" applyAlignment="1" applyProtection="1">
      <alignment wrapText="1"/>
      <protection locked="0"/>
    </xf>
    <xf numFmtId="1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0" fontId="0" fillId="0" borderId="22" xfId="0" applyFont="1" applyBorder="1"/>
    <xf numFmtId="0" fontId="0" fillId="5" borderId="23" xfId="0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4" xfId="0" applyFill="1" applyBorder="1" applyProtection="1">
      <protection locked="0"/>
    </xf>
    <xf numFmtId="0" fontId="0" fillId="18" borderId="24" xfId="0" applyFill="1" applyBorder="1" applyAlignment="1" applyProtection="1">
      <alignment wrapText="1"/>
      <protection locked="0"/>
    </xf>
    <xf numFmtId="1" fontId="0" fillId="18" borderId="24" xfId="0" applyNumberFormat="1" applyFill="1" applyBorder="1" applyProtection="1">
      <protection locked="0"/>
    </xf>
    <xf numFmtId="1" fontId="0" fillId="18" borderId="25" xfId="0" applyNumberFormat="1" applyFill="1" applyBorder="1" applyProtection="1">
      <protection locked="0"/>
    </xf>
    <xf numFmtId="0" fontId="0" fillId="5" borderId="15" xfId="0" applyFill="1" applyBorder="1" applyAlignment="1" applyProtection="1">
      <alignment horizontal="right"/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Alignment="1" applyProtection="1">
      <alignment horizontal="right"/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4" xfId="0" applyNumberFormat="1" applyFill="1" applyBorder="1" applyAlignment="1" applyProtection="1">
      <alignment horizontal="right"/>
      <protection locked="0"/>
    </xf>
    <xf numFmtId="0" fontId="0" fillId="5" borderId="32" xfId="0" applyFont="1" applyFill="1" applyBorder="1" applyAlignment="1" applyProtection="1">
      <alignment horizontal="left"/>
      <protection locked="0"/>
    </xf>
    <xf numFmtId="0" fontId="0" fillId="5" borderId="0" xfId="0" applyFill="1" applyBorder="1" applyAlignment="1" applyProtection="1">
      <alignment horizontal="left"/>
      <protection locked="0"/>
    </xf>
    <xf numFmtId="0" fontId="0" fillId="5" borderId="0" xfId="0" applyFont="1" applyFill="1" applyBorder="1" applyAlignment="1" applyProtection="1">
      <alignment horizontal="left"/>
      <protection locked="0"/>
    </xf>
    <xf numFmtId="4" fontId="0" fillId="18" borderId="26" xfId="0" applyNumberFormat="1" applyFill="1" applyBorder="1" applyProtection="1">
      <protection locked="0"/>
    </xf>
    <xf numFmtId="4" fontId="0" fillId="18" borderId="28" xfId="0" applyNumberFormat="1" applyFill="1" applyBorder="1" applyProtection="1">
      <protection locked="0"/>
    </xf>
    <xf numFmtId="4" fontId="0" fillId="18" borderId="26" xfId="0" applyNumberFormat="1" applyFill="1" applyBorder="1" applyProtection="1">
      <protection locked="0"/>
    </xf>
    <xf numFmtId="4" fontId="0" fillId="18" borderId="30" xfId="0" applyNumberFormat="1" applyFill="1" applyBorder="1" applyProtection="1">
      <protection locked="0"/>
    </xf>
    <xf numFmtId="4" fontId="0" fillId="18" borderId="24" xfId="0" applyNumberFormat="1" applyFill="1" applyBorder="1" applyProtection="1">
      <protection locked="0"/>
    </xf>
    <xf numFmtId="4" fontId="0" fillId="5" borderId="20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40</v>
      </c>
      <c r="C1" s="63"/>
      <c r="D1" s="61"/>
      <c r="E1" t="s">
        <v>1</v>
      </c>
      <c r="F1" s="1"/>
      <c r="I1" t="s">
        <v>2</v>
      </c>
      <c r="J1" s="2">
        <v>46136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40" t="s">
        <v>28</v>
      </c>
      <c r="D4" s="33" t="s">
        <v>29</v>
      </c>
      <c r="E4" s="9">
        <v>240</v>
      </c>
      <c r="F4" s="10">
        <v>84</v>
      </c>
      <c r="G4" s="11">
        <f>305+4</f>
        <v>309</v>
      </c>
      <c r="H4" s="12">
        <f>16.29+0.28</f>
        <v>16.57</v>
      </c>
      <c r="I4" s="12">
        <f>18.04+0.04</f>
        <v>18.079999999999998</v>
      </c>
      <c r="J4" s="13">
        <f>20.82+0.76</f>
        <v>21.580000000000002</v>
      </c>
    </row>
    <row r="5" spans="1:10" x14ac:dyDescent="0.25">
      <c r="A5" s="14"/>
      <c r="B5" s="15" t="s">
        <v>15</v>
      </c>
      <c r="C5" s="16">
        <v>685</v>
      </c>
      <c r="D5" s="34" t="s">
        <v>30</v>
      </c>
      <c r="E5" s="18">
        <v>210</v>
      </c>
      <c r="F5" s="19">
        <v>15</v>
      </c>
      <c r="G5" s="20">
        <v>39</v>
      </c>
      <c r="H5" s="21">
        <v>0.2</v>
      </c>
      <c r="I5" s="21">
        <v>0.05</v>
      </c>
      <c r="J5" s="22">
        <v>9.74</v>
      </c>
    </row>
    <row r="6" spans="1:10" x14ac:dyDescent="0.25">
      <c r="A6" s="14"/>
      <c r="B6" s="15" t="s">
        <v>16</v>
      </c>
      <c r="C6" s="35" t="s">
        <v>31</v>
      </c>
      <c r="D6" s="34" t="s">
        <v>27</v>
      </c>
      <c r="E6" s="18">
        <v>50</v>
      </c>
      <c r="F6" s="19">
        <v>6.75</v>
      </c>
      <c r="G6" s="20">
        <v>117</v>
      </c>
      <c r="H6" s="21">
        <v>3.8</v>
      </c>
      <c r="I6" s="21">
        <v>0.4</v>
      </c>
      <c r="J6" s="22">
        <v>24.6</v>
      </c>
    </row>
    <row r="7" spans="1:10" x14ac:dyDescent="0.25">
      <c r="A7" s="14"/>
      <c r="B7" s="16"/>
      <c r="C7" s="16"/>
      <c r="D7" s="17"/>
      <c r="E7" s="21"/>
      <c r="F7" s="19"/>
      <c r="G7" s="21"/>
      <c r="H7" s="21"/>
      <c r="I7" s="21"/>
      <c r="J7" s="22"/>
    </row>
    <row r="8" spans="1:10" x14ac:dyDescent="0.25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6" t="s">
        <v>17</v>
      </c>
      <c r="B9" s="29" t="s">
        <v>18</v>
      </c>
      <c r="C9" s="30"/>
      <c r="D9" s="8"/>
      <c r="E9" s="12"/>
      <c r="F9" s="10"/>
      <c r="G9" s="12"/>
      <c r="H9" s="12"/>
      <c r="I9" s="12"/>
      <c r="J9" s="13"/>
    </row>
    <row r="10" spans="1:10" x14ac:dyDescent="0.25">
      <c r="A10" s="14"/>
      <c r="B10" s="16"/>
      <c r="C10" s="16"/>
      <c r="D10" s="17"/>
      <c r="E10" s="21"/>
      <c r="F10" s="19"/>
      <c r="G10" s="21"/>
      <c r="H10" s="21"/>
      <c r="I10" s="21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4" t="s">
        <v>19</v>
      </c>
      <c r="B12" s="31" t="s">
        <v>20</v>
      </c>
      <c r="C12" s="41" t="s">
        <v>32</v>
      </c>
      <c r="D12" s="42" t="s">
        <v>33</v>
      </c>
      <c r="E12" s="43">
        <v>60</v>
      </c>
      <c r="F12" s="64">
        <v>8</v>
      </c>
      <c r="G12" s="44">
        <v>75</v>
      </c>
      <c r="H12" s="44">
        <v>1</v>
      </c>
      <c r="I12" s="44">
        <v>4</v>
      </c>
      <c r="J12" s="45">
        <v>7</v>
      </c>
    </row>
    <row r="13" spans="1:10" x14ac:dyDescent="0.25">
      <c r="A13" s="14"/>
      <c r="B13" s="15" t="s">
        <v>21</v>
      </c>
      <c r="C13" s="46">
        <v>132</v>
      </c>
      <c r="D13" s="47" t="s">
        <v>34</v>
      </c>
      <c r="E13" s="48">
        <v>200</v>
      </c>
      <c r="F13" s="65">
        <v>20</v>
      </c>
      <c r="G13" s="49">
        <v>154</v>
      </c>
      <c r="H13" s="49">
        <v>6</v>
      </c>
      <c r="I13" s="49">
        <v>8</v>
      </c>
      <c r="J13" s="50">
        <v>16</v>
      </c>
    </row>
    <row r="14" spans="1:10" ht="15.75" thickBot="1" x14ac:dyDescent="0.3">
      <c r="A14" s="14"/>
      <c r="B14" s="15" t="s">
        <v>22</v>
      </c>
      <c r="C14" s="46">
        <v>388</v>
      </c>
      <c r="D14" s="47" t="s">
        <v>35</v>
      </c>
      <c r="E14" s="48">
        <v>130</v>
      </c>
      <c r="F14" s="65">
        <v>36</v>
      </c>
      <c r="G14" s="49">
        <v>146</v>
      </c>
      <c r="H14" s="49">
        <v>14</v>
      </c>
      <c r="I14" s="49">
        <v>6</v>
      </c>
      <c r="J14" s="50">
        <v>11</v>
      </c>
    </row>
    <row r="15" spans="1:10" x14ac:dyDescent="0.25">
      <c r="A15" s="14"/>
      <c r="B15" s="15" t="s">
        <v>23</v>
      </c>
      <c r="C15" s="51">
        <v>508</v>
      </c>
      <c r="D15" s="52" t="s">
        <v>36</v>
      </c>
      <c r="E15" s="53">
        <v>150</v>
      </c>
      <c r="F15" s="66">
        <v>15</v>
      </c>
      <c r="G15" s="53">
        <v>238</v>
      </c>
      <c r="H15" s="53">
        <v>4</v>
      </c>
      <c r="I15" s="53">
        <v>8</v>
      </c>
      <c r="J15" s="54">
        <v>38</v>
      </c>
    </row>
    <row r="16" spans="1:10" ht="15.75" thickBot="1" x14ac:dyDescent="0.3">
      <c r="A16" s="14"/>
      <c r="B16" s="15" t="s">
        <v>24</v>
      </c>
      <c r="C16" s="55"/>
      <c r="D16" s="56"/>
      <c r="E16" s="57"/>
      <c r="F16" s="67"/>
      <c r="G16" s="58"/>
      <c r="H16" s="58"/>
      <c r="I16" s="58"/>
      <c r="J16" s="59"/>
    </row>
    <row r="17" spans="1:10" x14ac:dyDescent="0.25">
      <c r="A17" s="14"/>
      <c r="B17" s="15" t="s">
        <v>25</v>
      </c>
      <c r="C17" s="36">
        <v>1011</v>
      </c>
      <c r="D17" s="37" t="s">
        <v>27</v>
      </c>
      <c r="E17" s="60">
        <v>40</v>
      </c>
      <c r="F17" s="68">
        <v>5.75</v>
      </c>
      <c r="G17" s="38">
        <v>94</v>
      </c>
      <c r="H17" s="38">
        <v>3</v>
      </c>
      <c r="I17" s="38">
        <v>0</v>
      </c>
      <c r="J17" s="39">
        <v>20</v>
      </c>
    </row>
    <row r="18" spans="1:10" x14ac:dyDescent="0.25">
      <c r="A18" s="14"/>
      <c r="B18" s="15" t="s">
        <v>26</v>
      </c>
      <c r="C18" s="46">
        <v>1012</v>
      </c>
      <c r="D18" s="47" t="s">
        <v>38</v>
      </c>
      <c r="E18" s="48">
        <v>50</v>
      </c>
      <c r="F18" s="65">
        <v>6</v>
      </c>
      <c r="G18" s="49">
        <v>87</v>
      </c>
      <c r="H18" s="49">
        <v>3</v>
      </c>
      <c r="I18" s="49">
        <v>1</v>
      </c>
      <c r="J18" s="50">
        <v>21</v>
      </c>
    </row>
    <row r="19" spans="1:10" ht="15.75" thickBot="1" x14ac:dyDescent="0.3">
      <c r="A19" s="14"/>
      <c r="B19" s="32" t="s">
        <v>39</v>
      </c>
      <c r="C19" s="55">
        <v>639</v>
      </c>
      <c r="D19" s="56" t="s">
        <v>37</v>
      </c>
      <c r="E19" s="57">
        <v>200</v>
      </c>
      <c r="F19" s="67">
        <v>15</v>
      </c>
      <c r="G19" s="58">
        <v>91</v>
      </c>
      <c r="H19" s="58">
        <v>1</v>
      </c>
      <c r="I19" s="58">
        <v>0</v>
      </c>
      <c r="J19" s="59">
        <v>22</v>
      </c>
    </row>
    <row r="20" spans="1:10" ht="15.75" thickBot="1" x14ac:dyDescent="0.3">
      <c r="A20" s="23"/>
      <c r="B20" s="24"/>
      <c r="C20" s="24"/>
      <c r="D20" s="25"/>
      <c r="E20" s="26"/>
      <c r="F20" s="69"/>
      <c r="G20" s="26"/>
      <c r="H20" s="26"/>
      <c r="I20" s="26"/>
      <c r="J20" s="28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2026-04-17T12:17:52Z</dcterms:created>
  <dcterms:modified xsi:type="dcterms:W3CDTF">2026-04-17T12:17:52Z</dcterms:modified>
</cp:coreProperties>
</file>