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\Downloads\Attachments_uschool@yandex.ru_2026-03-06_09-40-59\"/>
    </mc:Choice>
  </mc:AlternateContent>
  <bookViews>
    <workbookView xWindow="0" yWindow="0" windowWidth="25200" windowHeight="11850" tabRatio="50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7" i="1" l="1"/>
  <c r="I7" i="1"/>
  <c r="H7" i="1"/>
  <c r="G7" i="1"/>
</calcChain>
</file>

<file path=xl/sharedStrings.xml><?xml version="1.0" encoding="utf-8"?>
<sst xmlns="http://schemas.openxmlformats.org/spreadsheetml/2006/main" count="43" uniqueCount="41">
  <si>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</si>
  <si>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</si>
  <si>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</si>
  <si>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</si>
  <si>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</si>
  <si>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</si>
  <si>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</si>
  <si>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</si>
  <si>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</si>
  <si>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</si>
  <si>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</si>
  <si>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</si>
  <si>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</si>
  <si>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</si>
  <si>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</si>
  <si>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</si>
  <si>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</si>
  <si>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2 блюдо</t>
  </si>
  <si>
    <t>гарнир</t>
  </si>
  <si>
    <t>Завтрак 2</t>
  </si>
  <si>
    <t>фрукты</t>
  </si>
  <si>
    <t>Обед</t>
  </si>
  <si>
    <t>закуска</t>
  </si>
  <si>
    <t>1 блюдо</t>
  </si>
  <si>
    <t>сладкое</t>
  </si>
  <si>
    <t>хлеб бел.</t>
  </si>
  <si>
    <t>хлеб черн.</t>
  </si>
  <si>
    <t>Чай витаминизированный "Витошкой"</t>
  </si>
  <si>
    <t>Хлеб пшеничный порция</t>
  </si>
  <si>
    <t>462, 587</t>
  </si>
  <si>
    <t>Тефтели (2в) мясные с рисом (Ёжики) с соусом томатным</t>
  </si>
  <si>
    <t>Пюре картофельное</t>
  </si>
  <si>
    <t>Салат из квашеной капусты</t>
  </si>
  <si>
    <t>Суп из овощей со сметаной</t>
  </si>
  <si>
    <t>Гуляш из цыплят-бройлеров</t>
  </si>
  <si>
    <t>Каша гречневая рассыпчатая</t>
  </si>
  <si>
    <t>Компот из смеси сухофруктов3</t>
  </si>
  <si>
    <t>Хлеб пшеничный, порция</t>
  </si>
  <si>
    <t>Хлеб ржаной порция</t>
  </si>
  <si>
    <t>напиток</t>
  </si>
  <si>
    <t>МБОУ  "Уемская"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</si>
</sst>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64"/>
      </patternFill>
    </fill>
  </fills>
  <borders count="3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3" fillId="3" borderId="1" applyNumberFormat="0" applyAlignment="0" applyProtection="0"/>
    <xf numFmtId="0" fontId="4" fillId="9" borderId="2" applyNumberFormat="0" applyAlignment="0" applyProtection="0"/>
    <xf numFmtId="0" fontId="5" fillId="9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4" borderId="7" applyNumberFormat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17" borderId="0" applyNumberFormat="0" applyBorder="0" applyAlignment="0" applyProtection="0"/>
    <xf numFmtId="0" fontId="14" fillId="0" borderId="0" applyNumberFormat="0" applyFill="0" applyBorder="0" applyAlignment="0" applyProtection="0"/>
    <xf numFmtId="0" fontId="18" fillId="5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</cellStyleXfs>
  <cellXfs count="76">
    <xf numFmtId="0" fontId="0" fillId="0" borderId="0" xfId="0"/>
    <xf numFmtId="49" fontId="0" fillId="5" borderId="10" xfId="0" applyNumberFormat="1" applyFill="1" applyBorder="1" applyProtection="1">
      <protection locked="0"/>
    </xf>
    <xf numFmtId="14" fontId="0" fillId="5" borderId="10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/>
    <xf numFmtId="0" fontId="0" fillId="0" borderId="15" xfId="0" applyFont="1" applyBorder="1"/>
    <xf numFmtId="0" fontId="0" fillId="5" borderId="15" xfId="0" applyFill="1" applyBorder="1" applyAlignment="1" applyProtection="1">
      <alignment horizontal="right"/>
      <protection locked="0"/>
    </xf>
    <xf numFmtId="0" fontId="0" fillId="5" borderId="15" xfId="0" applyFont="1" applyFill="1" applyBorder="1" applyAlignment="1" applyProtection="1">
      <alignment wrapText="1"/>
      <protection locked="0"/>
    </xf>
    <xf numFmtId="0" fontId="0" fillId="5" borderId="15" xfId="0" applyNumberFormat="1" applyFill="1" applyBorder="1" applyAlignment="1" applyProtection="1">
      <alignment horizontal="right"/>
      <protection locked="0"/>
    </xf>
    <xf numFmtId="2" fontId="0" fillId="5" borderId="15" xfId="0" applyNumberFormat="1" applyFill="1" applyBorder="1" applyProtection="1">
      <protection locked="0"/>
    </xf>
    <xf numFmtId="1" fontId="0" fillId="5" borderId="15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0" fontId="0" fillId="0" borderId="17" xfId="0" applyBorder="1"/>
    <xf numFmtId="0" fontId="0" fillId="0" borderId="10" xfId="0" applyFont="1" applyBorder="1"/>
    <xf numFmtId="0" fontId="0" fillId="5" borderId="10" xfId="0" applyFill="1" applyBorder="1" applyProtection="1">
      <protection locked="0"/>
    </xf>
    <xf numFmtId="0" fontId="0" fillId="5" borderId="10" xfId="0" applyFont="1" applyFill="1" applyBorder="1" applyAlignment="1" applyProtection="1">
      <alignment wrapText="1"/>
      <protection locked="0"/>
    </xf>
    <xf numFmtId="0" fontId="0" fillId="5" borderId="10" xfId="0" applyNumberFormat="1" applyFill="1" applyBorder="1" applyProtection="1">
      <protection locked="0"/>
    </xf>
    <xf numFmtId="2" fontId="0" fillId="5" borderId="10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0" fontId="0" fillId="5" borderId="10" xfId="0" applyFont="1" applyFill="1" applyBorder="1" applyAlignment="1" applyProtection="1">
      <alignment horizontal="right"/>
      <protection locked="0"/>
    </xf>
    <xf numFmtId="0" fontId="0" fillId="5" borderId="10" xfId="0" applyNumberFormat="1" applyFill="1" applyBorder="1" applyAlignment="1" applyProtection="1">
      <alignment horizontal="right"/>
      <protection locked="0"/>
    </xf>
    <xf numFmtId="0" fontId="0" fillId="0" borderId="18" xfId="0" applyBorder="1"/>
    <xf numFmtId="0" fontId="0" fillId="5" borderId="19" xfId="0" applyFont="1" applyFill="1" applyBorder="1" applyProtection="1">
      <protection locked="0"/>
    </xf>
    <xf numFmtId="0" fontId="0" fillId="5" borderId="20" xfId="0" applyFill="1" applyBorder="1" applyProtection="1">
      <protection locked="0"/>
    </xf>
    <xf numFmtId="0" fontId="0" fillId="5" borderId="20" xfId="0" applyNumberFormat="1" applyFill="1" applyBorder="1" applyProtection="1">
      <protection locked="0"/>
    </xf>
    <xf numFmtId="2" fontId="0" fillId="5" borderId="20" xfId="0" applyNumberFormat="1" applyFill="1" applyBorder="1" applyProtection="1">
      <protection locked="0"/>
    </xf>
    <xf numFmtId="1" fontId="0" fillId="5" borderId="20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4" borderId="15" xfId="0" applyFont="1" applyFill="1" applyBorder="1"/>
    <xf numFmtId="0" fontId="0" fillId="5" borderId="15" xfId="0" applyFill="1" applyBorder="1" applyProtection="1">
      <protection locked="0"/>
    </xf>
    <xf numFmtId="1" fontId="0" fillId="5" borderId="22" xfId="0" applyNumberFormat="1" applyFill="1" applyBorder="1" applyProtection="1">
      <protection locked="0"/>
    </xf>
    <xf numFmtId="0" fontId="0" fillId="5" borderId="19" xfId="0" applyFill="1" applyBorder="1" applyAlignment="1" applyProtection="1">
      <alignment wrapText="1"/>
      <protection locked="0"/>
    </xf>
    <xf numFmtId="1" fontId="0" fillId="5" borderId="19" xfId="0" applyNumberFormat="1" applyFill="1" applyBorder="1" applyProtection="1">
      <protection locked="0"/>
    </xf>
    <xf numFmtId="2" fontId="0" fillId="5" borderId="19" xfId="0" applyNumberFormat="1" applyFill="1" applyBorder="1" applyProtection="1">
      <protection locked="0"/>
    </xf>
    <xf numFmtId="1" fontId="0" fillId="5" borderId="23" xfId="0" applyNumberFormat="1" applyFill="1" applyBorder="1" applyProtection="1">
      <protection locked="0"/>
    </xf>
    <xf numFmtId="0" fontId="0" fillId="0" borderId="20" xfId="0" applyFont="1" applyBorder="1"/>
    <xf numFmtId="0" fontId="0" fillId="5" borderId="24" xfId="0" applyFill="1" applyBorder="1" applyProtection="1">
      <protection locked="0"/>
    </xf>
    <xf numFmtId="0" fontId="0" fillId="5" borderId="10" xfId="0" applyFill="1" applyBorder="1" applyAlignment="1" applyProtection="1">
      <alignment wrapText="1"/>
      <protection locked="0"/>
    </xf>
    <xf numFmtId="0" fontId="0" fillId="5" borderId="10" xfId="0" applyFill="1" applyBorder="1" applyAlignment="1" applyProtection="1">
      <alignment horizontal="right"/>
      <protection locked="0"/>
    </xf>
    <xf numFmtId="0" fontId="0" fillId="5" borderId="20" xfId="0" applyFill="1" applyBorder="1" applyAlignment="1" applyProtection="1">
      <alignment wrapText="1"/>
      <protection locked="0"/>
    </xf>
    <xf numFmtId="0" fontId="0" fillId="18" borderId="25" xfId="0" applyFill="1" applyBorder="1" applyProtection="1">
      <protection locked="0"/>
    </xf>
    <xf numFmtId="0" fontId="0" fillId="18" borderId="25" xfId="0" applyFill="1" applyBorder="1" applyAlignment="1" applyProtection="1">
      <alignment wrapText="1"/>
      <protection locked="0"/>
    </xf>
    <xf numFmtId="0" fontId="0" fillId="18" borderId="25" xfId="0" applyNumberFormat="1" applyFill="1" applyBorder="1" applyAlignment="1" applyProtection="1">
      <alignment horizontal="right"/>
      <protection locked="0"/>
    </xf>
    <xf numFmtId="1" fontId="0" fillId="18" borderId="25" xfId="0" applyNumberFormat="1" applyFill="1" applyBorder="1" applyProtection="1">
      <protection locked="0"/>
    </xf>
    <xf numFmtId="1" fontId="0" fillId="18" borderId="26" xfId="0" applyNumberFormat="1" applyFill="1" applyBorder="1" applyProtection="1">
      <protection locked="0"/>
    </xf>
    <xf numFmtId="0" fontId="0" fillId="18" borderId="27" xfId="0" applyFill="1" applyBorder="1" applyProtection="1">
      <protection locked="0"/>
    </xf>
    <xf numFmtId="0" fontId="0" fillId="18" borderId="27" xfId="0" applyFill="1" applyBorder="1" applyAlignment="1" applyProtection="1">
      <alignment wrapText="1"/>
      <protection locked="0"/>
    </xf>
    <xf numFmtId="0" fontId="0" fillId="18" borderId="27" xfId="0" applyNumberFormat="1" applyFill="1" applyBorder="1" applyProtection="1">
      <protection locked="0"/>
    </xf>
    <xf numFmtId="1" fontId="0" fillId="18" borderId="27" xfId="0" applyNumberFormat="1" applyFill="1" applyBorder="1" applyProtection="1">
      <protection locked="0"/>
    </xf>
    <xf numFmtId="1" fontId="0" fillId="18" borderId="28" xfId="0" applyNumberFormat="1" applyFill="1" applyBorder="1" applyProtection="1">
      <protection locked="0"/>
    </xf>
    <xf numFmtId="0" fontId="0" fillId="18" borderId="29" xfId="0" applyFill="1" applyBorder="1" applyProtection="1">
      <protection locked="0"/>
    </xf>
    <xf numFmtId="0" fontId="0" fillId="18" borderId="29" xfId="0" applyFill="1" applyBorder="1" applyAlignment="1" applyProtection="1">
      <alignment wrapText="1"/>
      <protection locked="0"/>
    </xf>
    <xf numFmtId="0" fontId="0" fillId="18" borderId="29" xfId="0" applyNumberFormat="1" applyFill="1" applyBorder="1" applyAlignment="1" applyProtection="1">
      <alignment horizontal="right"/>
      <protection locked="0"/>
    </xf>
    <xf numFmtId="1" fontId="0" fillId="18" borderId="29" xfId="0" applyNumberFormat="1" applyFill="1" applyBorder="1" applyProtection="1">
      <protection locked="0"/>
    </xf>
    <xf numFmtId="1" fontId="0" fillId="18" borderId="30" xfId="0" applyNumberFormat="1" applyFill="1" applyBorder="1" applyProtection="1">
      <protection locked="0"/>
    </xf>
    <xf numFmtId="0" fontId="0" fillId="18" borderId="31" xfId="0" applyFill="1" applyBorder="1" applyProtection="1">
      <protection locked="0"/>
    </xf>
    <xf numFmtId="0" fontId="0" fillId="18" borderId="31" xfId="0" applyFill="1" applyBorder="1" applyAlignment="1" applyProtection="1">
      <alignment wrapText="1"/>
      <protection locked="0"/>
    </xf>
    <xf numFmtId="0" fontId="0" fillId="18" borderId="31" xfId="0" applyNumberFormat="1" applyFill="1" applyBorder="1" applyProtection="1">
      <protection locked="0"/>
    </xf>
    <xf numFmtId="1" fontId="0" fillId="18" borderId="31" xfId="0" applyNumberFormat="1" applyFill="1" applyBorder="1" applyProtection="1">
      <protection locked="0"/>
    </xf>
    <xf numFmtId="1" fontId="0" fillId="18" borderId="32" xfId="0" applyNumberFormat="1" applyFill="1" applyBorder="1" applyProtection="1">
      <protection locked="0"/>
    </xf>
    <xf numFmtId="0" fontId="0" fillId="18" borderId="33" xfId="0" applyFill="1" applyBorder="1" applyProtection="1">
      <protection locked="0"/>
    </xf>
    <xf numFmtId="0" fontId="0" fillId="18" borderId="33" xfId="0" applyFill="1" applyBorder="1" applyAlignment="1" applyProtection="1">
      <alignment wrapText="1"/>
      <protection locked="0"/>
    </xf>
    <xf numFmtId="0" fontId="0" fillId="18" borderId="33" xfId="0" applyNumberFormat="1" applyFill="1" applyBorder="1" applyAlignment="1" applyProtection="1">
      <alignment horizontal="right"/>
      <protection locked="0"/>
    </xf>
    <xf numFmtId="1" fontId="0" fillId="18" borderId="33" xfId="0" applyNumberFormat="1" applyFill="1" applyBorder="1" applyProtection="1">
      <protection locked="0"/>
    </xf>
    <xf numFmtId="1" fontId="0" fillId="18" borderId="34" xfId="0" applyNumberFormat="1" applyFill="1" applyBorder="1" applyProtection="1">
      <protection locked="0"/>
    </xf>
    <xf numFmtId="0" fontId="0" fillId="5" borderId="35" xfId="0" applyFont="1" applyFill="1" applyBorder="1" applyAlignment="1" applyProtection="1">
      <alignment horizontal="left"/>
      <protection locked="0"/>
    </xf>
    <xf numFmtId="0" fontId="0" fillId="5" borderId="0" xfId="0" applyFill="1" applyBorder="1" applyAlignment="1" applyProtection="1">
      <alignment horizontal="left"/>
      <protection locked="0"/>
    </xf>
    <xf numFmtId="0" fontId="0" fillId="5" borderId="0" xfId="0" applyFont="1" applyFill="1" applyBorder="1" applyAlignment="1" applyProtection="1">
      <alignment horizontal="left"/>
      <protection locked="0"/>
    </xf>
    <xf numFmtId="4" fontId="0" fillId="18" borderId="25" xfId="0" applyNumberFormat="1" applyFill="1" applyBorder="1" applyProtection="1">
      <protection locked="0"/>
    </xf>
    <xf numFmtId="4" fontId="0" fillId="18" borderId="27" xfId="0" applyNumberFormat="1" applyFill="1" applyBorder="1" applyProtection="1">
      <protection locked="0"/>
    </xf>
    <xf numFmtId="4" fontId="0" fillId="18" borderId="29" xfId="0" applyNumberFormat="1" applyFill="1" applyBorder="1" applyProtection="1">
      <protection locked="0"/>
    </xf>
    <xf numFmtId="4" fontId="0" fillId="18" borderId="31" xfId="0" applyNumberFormat="1" applyFill="1" applyBorder="1" applyProtection="1">
      <protection locked="0"/>
    </xf>
    <xf numFmtId="4" fontId="0" fillId="18" borderId="33" xfId="0" applyNumberFormat="1" applyFill="1" applyBorder="1" applyProtection="1">
      <protection locked="0"/>
    </xf>
    <xf numFmtId="4" fontId="0" fillId="5" borderId="19" xfId="0" applyNumberFormat="1" applyFill="1" applyBorder="1" applyProtection="1">
      <protection locked="0"/>
    </xf>
  </cellXfs>
  <cellStyles count="4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 1" xfId="28"/>
    <cellStyle name="Заголовок 2 1" xfId="29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 1" xfId="38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J20"/>
  <sheetViews>
    <sheetView showGridLines="0" showRowColHeaders="0" tabSelected="1" workbookViewId="0">
      <selection activeCell="T9" sqref="T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8" t="s">
        <v>40</v>
      </c>
      <c r="C1" s="69"/>
      <c r="D1" s="67"/>
      <c r="E1" t="s">
        <v>1</v>
      </c>
      <c r="F1" s="1"/>
      <c r="I1" t="s">
        <v>2</v>
      </c>
      <c r="J1" s="2">
        <v>46091</v>
      </c>
    </row>
    <row r="2" spans="1:10" ht="7.5" customHeight="1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2"/>
      <c r="H4" s="12"/>
      <c r="I4" s="12"/>
      <c r="J4" s="13"/>
    </row>
    <row r="5" spans="1:10" x14ac:dyDescent="0.25">
      <c r="A5" s="14"/>
      <c r="B5" s="15" t="s">
        <v>15</v>
      </c>
      <c r="C5" s="16">
        <v>686</v>
      </c>
      <c r="D5" s="39" t="s">
        <v>27</v>
      </c>
      <c r="E5" s="18">
        <v>210</v>
      </c>
      <c r="F5" s="19">
        <v>15</v>
      </c>
      <c r="G5" s="20">
        <v>39</v>
      </c>
      <c r="H5" s="20">
        <v>0.2</v>
      </c>
      <c r="I5" s="20">
        <v>0.05</v>
      </c>
      <c r="J5" s="20">
        <v>9.74</v>
      </c>
    </row>
    <row r="6" spans="1:10" x14ac:dyDescent="0.25">
      <c r="A6" s="14"/>
      <c r="B6" s="15" t="s">
        <v>16</v>
      </c>
      <c r="C6" s="21">
        <v>1011</v>
      </c>
      <c r="D6" s="39" t="s">
        <v>28</v>
      </c>
      <c r="E6" s="22">
        <v>40</v>
      </c>
      <c r="F6" s="19">
        <v>5.75</v>
      </c>
      <c r="G6" s="20">
        <v>94</v>
      </c>
      <c r="H6" s="20">
        <v>3.04</v>
      </c>
      <c r="I6" s="20">
        <v>0.32</v>
      </c>
      <c r="J6" s="20">
        <v>19.68</v>
      </c>
    </row>
    <row r="7" spans="1:10" ht="30" x14ac:dyDescent="0.25">
      <c r="A7" s="14"/>
      <c r="B7" s="16" t="s">
        <v>17</v>
      </c>
      <c r="C7" s="40" t="s">
        <v>29</v>
      </c>
      <c r="D7" s="39" t="s">
        <v>30</v>
      </c>
      <c r="E7" s="22">
        <v>100</v>
      </c>
      <c r="F7" s="19">
        <v>65</v>
      </c>
      <c r="G7" s="20">
        <f>119+31</f>
        <v>150</v>
      </c>
      <c r="H7" s="20">
        <f>5.61+0.46</f>
        <v>6.07</v>
      </c>
      <c r="I7" s="20">
        <f>7.67+2.06</f>
        <v>9.73</v>
      </c>
      <c r="J7" s="20">
        <f>6.83+2.63</f>
        <v>9.4600000000000009</v>
      </c>
    </row>
    <row r="8" spans="1:10" x14ac:dyDescent="0.25">
      <c r="A8" s="23"/>
      <c r="B8" s="24" t="s">
        <v>18</v>
      </c>
      <c r="C8" s="25">
        <v>520</v>
      </c>
      <c r="D8" s="41" t="s">
        <v>31</v>
      </c>
      <c r="E8" s="26">
        <v>150</v>
      </c>
      <c r="F8" s="27">
        <v>20</v>
      </c>
      <c r="G8" s="28">
        <v>152</v>
      </c>
      <c r="H8" s="28">
        <v>3.11</v>
      </c>
      <c r="I8" s="28">
        <v>7.12</v>
      </c>
      <c r="J8" s="29">
        <v>15.77</v>
      </c>
    </row>
    <row r="9" spans="1:10" x14ac:dyDescent="0.25">
      <c r="A9" s="6" t="s">
        <v>19</v>
      </c>
      <c r="B9" s="30" t="s">
        <v>20</v>
      </c>
      <c r="C9" s="31"/>
      <c r="D9" s="9"/>
      <c r="E9" s="12"/>
      <c r="F9" s="11"/>
      <c r="G9" s="12"/>
      <c r="H9" s="12"/>
      <c r="I9" s="12"/>
      <c r="J9" s="13"/>
    </row>
    <row r="10" spans="1:10" x14ac:dyDescent="0.25">
      <c r="A10" s="14"/>
      <c r="B10" s="16"/>
      <c r="C10" s="16"/>
      <c r="D10" s="17"/>
      <c r="E10" s="20"/>
      <c r="F10" s="19"/>
      <c r="G10" s="20"/>
      <c r="H10" s="20"/>
      <c r="I10" s="20"/>
      <c r="J10" s="32"/>
    </row>
    <row r="11" spans="1:10" ht="15.75" thickBot="1" x14ac:dyDescent="0.3">
      <c r="A11" s="23"/>
      <c r="B11" s="24"/>
      <c r="C11" s="24"/>
      <c r="D11" s="33"/>
      <c r="E11" s="34"/>
      <c r="F11" s="35"/>
      <c r="G11" s="34"/>
      <c r="H11" s="34"/>
      <c r="I11" s="34"/>
      <c r="J11" s="36"/>
    </row>
    <row r="12" spans="1:10" x14ac:dyDescent="0.25">
      <c r="A12" s="14" t="s">
        <v>21</v>
      </c>
      <c r="B12" s="37" t="s">
        <v>22</v>
      </c>
      <c r="C12" s="42">
        <v>45</v>
      </c>
      <c r="D12" s="43" t="s">
        <v>32</v>
      </c>
      <c r="E12" s="44">
        <v>60</v>
      </c>
      <c r="F12" s="70">
        <v>10</v>
      </c>
      <c r="G12" s="45">
        <v>52</v>
      </c>
      <c r="H12" s="45">
        <v>1</v>
      </c>
      <c r="I12" s="45">
        <v>3</v>
      </c>
      <c r="J12" s="46">
        <v>5</v>
      </c>
    </row>
    <row r="13" spans="1:10" x14ac:dyDescent="0.25">
      <c r="A13" s="14"/>
      <c r="B13" s="15" t="s">
        <v>23</v>
      </c>
      <c r="C13" s="47">
        <v>135</v>
      </c>
      <c r="D13" s="48" t="s">
        <v>33</v>
      </c>
      <c r="E13" s="49">
        <v>200</v>
      </c>
      <c r="F13" s="71">
        <v>20</v>
      </c>
      <c r="G13" s="50">
        <v>72</v>
      </c>
      <c r="H13" s="50">
        <v>2</v>
      </c>
      <c r="I13" s="50">
        <v>3</v>
      </c>
      <c r="J13" s="51">
        <v>10</v>
      </c>
    </row>
    <row r="14" spans="1:10" x14ac:dyDescent="0.25">
      <c r="A14" s="14"/>
      <c r="B14" s="15" t="s">
        <v>17</v>
      </c>
      <c r="C14" s="47">
        <v>437</v>
      </c>
      <c r="D14" s="48" t="s">
        <v>34</v>
      </c>
      <c r="E14" s="49">
        <v>90</v>
      </c>
      <c r="F14" s="71">
        <v>34</v>
      </c>
      <c r="G14" s="50">
        <v>182</v>
      </c>
      <c r="H14" s="50">
        <v>11</v>
      </c>
      <c r="I14" s="50">
        <v>14</v>
      </c>
      <c r="J14" s="51">
        <v>4</v>
      </c>
    </row>
    <row r="15" spans="1:10" x14ac:dyDescent="0.25">
      <c r="A15" s="14"/>
      <c r="B15" s="15" t="s">
        <v>18</v>
      </c>
      <c r="C15" s="52">
        <v>508</v>
      </c>
      <c r="D15" s="53" t="s">
        <v>35</v>
      </c>
      <c r="E15" s="54">
        <v>150</v>
      </c>
      <c r="F15" s="72">
        <v>15</v>
      </c>
      <c r="G15" s="55">
        <v>188</v>
      </c>
      <c r="H15" s="55">
        <v>6</v>
      </c>
      <c r="I15" s="55">
        <v>7</v>
      </c>
      <c r="J15" s="56">
        <v>25</v>
      </c>
    </row>
    <row r="16" spans="1:10" ht="15.75" thickBot="1" x14ac:dyDescent="0.3">
      <c r="A16" s="14"/>
      <c r="B16" s="15" t="s">
        <v>24</v>
      </c>
      <c r="C16" s="57"/>
      <c r="D16" s="58"/>
      <c r="E16" s="59"/>
      <c r="F16" s="73"/>
      <c r="G16" s="60"/>
      <c r="H16" s="60"/>
      <c r="I16" s="60"/>
      <c r="J16" s="61"/>
    </row>
    <row r="17" spans="1:10" x14ac:dyDescent="0.25">
      <c r="A17" s="14"/>
      <c r="B17" s="15" t="s">
        <v>25</v>
      </c>
      <c r="C17" s="62">
        <v>1011</v>
      </c>
      <c r="D17" s="63" t="s">
        <v>37</v>
      </c>
      <c r="E17" s="64">
        <v>40</v>
      </c>
      <c r="F17" s="74">
        <v>5.75</v>
      </c>
      <c r="G17" s="65">
        <v>94</v>
      </c>
      <c r="H17" s="65">
        <v>3</v>
      </c>
      <c r="I17" s="65">
        <v>0</v>
      </c>
      <c r="J17" s="66">
        <v>20</v>
      </c>
    </row>
    <row r="18" spans="1:10" x14ac:dyDescent="0.25">
      <c r="A18" s="14"/>
      <c r="B18" s="15" t="s">
        <v>26</v>
      </c>
      <c r="C18" s="52">
        <v>1012</v>
      </c>
      <c r="D18" s="53" t="s">
        <v>38</v>
      </c>
      <c r="E18" s="54">
        <v>50</v>
      </c>
      <c r="F18" s="72">
        <v>6</v>
      </c>
      <c r="G18" s="55">
        <v>87</v>
      </c>
      <c r="H18" s="55">
        <v>3</v>
      </c>
      <c r="I18" s="55">
        <v>1</v>
      </c>
      <c r="J18" s="56">
        <v>21</v>
      </c>
    </row>
    <row r="19" spans="1:10" ht="15.75" thickBot="1" x14ac:dyDescent="0.3">
      <c r="A19" s="14"/>
      <c r="B19" s="38" t="s">
        <v>39</v>
      </c>
      <c r="C19" s="57">
        <v>639</v>
      </c>
      <c r="D19" s="58" t="s">
        <v>36</v>
      </c>
      <c r="E19" s="59">
        <v>200</v>
      </c>
      <c r="F19" s="73">
        <v>15</v>
      </c>
      <c r="G19" s="60">
        <v>91</v>
      </c>
      <c r="H19" s="60">
        <v>1</v>
      </c>
      <c r="I19" s="60">
        <v>0</v>
      </c>
      <c r="J19" s="61">
        <v>22</v>
      </c>
    </row>
    <row r="20" spans="1:10" ht="15.75" thickBot="1" x14ac:dyDescent="0.3">
      <c r="A20" s="23"/>
      <c r="B20" s="24"/>
      <c r="C20" s="24"/>
      <c r="D20" s="33"/>
      <c r="E20" s="34"/>
      <c r="F20" s="75"/>
      <c r="G20" s="34"/>
      <c r="H20" s="34"/>
      <c r="I20" s="34"/>
      <c r="J20" s="36"/>
    </row>
  </sheetData>
  <sheetProtection selectLockedCells="1" selectUnlockedCells="1"/>
  <phoneticPr fontId="0" type="noConversion"/>
  <pageMargins left="0.25" right="0.25" top="0.75" bottom="0.75" header="0.51181102362204722" footer="0.51181102362204722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</dc:creator>
  <cp:lastModifiedBy>ADM</cp:lastModifiedBy>
  <dcterms:created xsi:type="dcterms:W3CDTF">2026-03-06T07:53:32Z</dcterms:created>
  <dcterms:modified xsi:type="dcterms:W3CDTF">2026-03-06T07:53:32Z</dcterms:modified>
</cp:coreProperties>
</file>